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00" activeTab="0"/>
  </bookViews>
  <sheets>
    <sheet name="FDI" sheetId="1" r:id="rId1"/>
  </sheets>
  <externalReferences>
    <externalReference r:id="rId4"/>
  </externalReferences>
  <definedNames>
    <definedName name="_xlnm.Print_Area" localSheetId="0">'FDI'!$A$1:$G$25</definedName>
  </definedNames>
  <calcPr fullCalcOnLoad="1"/>
</workbook>
</file>

<file path=xl/sharedStrings.xml><?xml version="1.0" encoding="utf-8"?>
<sst xmlns="http://schemas.openxmlformats.org/spreadsheetml/2006/main" count="48" uniqueCount="46">
  <si>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</si>
  <si>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</si>
  <si>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</si>
  <si>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</si>
  <si>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</si>
  <si>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</si>
  <si>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</si>
  <si>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</si>
  <si>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</si>
  <si>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</si>
  <si>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</si>
  <si>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</si>
  <si>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</si>
  <si>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</si>
  <si>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</si>
  <si>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</si>
  <si>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</si>
  <si>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</si>
  <si>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</si>
  <si>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</si>
  <si>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</si>
  <si>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</si>
  <si>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</si>
  <si>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</si>
  <si>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</si>
  <si>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</si>
  <si>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</si>
  <si>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</si>
  <si>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</si>
  <si>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</si>
  <si>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</si>
  <si>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</si>
  <si>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</si>
  <si>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</si>
  <si>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</si>
  <si>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</si>
  <si>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</si>
  <si>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</si>
  <si>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</si>
  <si>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</si>
  <si>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</si>
  <si>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</si>
  <si>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2016-2015</t>
  </si>
  <si>
    <t>2016**</t>
  </si>
  <si>
    <t>**Data has been updated based on the latest sources</t>
  </si>
  <si>
    <t>**تم تحديث البيانات  بناء على احدث المصادر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</si>
</sst>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hair">
        <color indexed="55"/>
      </top>
      <bottom>
        <color indexed="63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5" fontId="8" fillId="35" borderId="13" xfId="42" applyNumberFormat="1" applyFont="1" applyFill="1" applyBorder="1" applyAlignment="1">
      <alignment horizontal="center" vertical="center"/>
    </xf>
    <xf numFmtId="3" fontId="8" fillId="35" borderId="13" xfId="42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20" xfId="59" applyFont="1" applyFill="1" applyBorder="1" applyAlignment="1">
      <alignment horizontal="center" vertical="center" wrapText="1" readingOrder="2"/>
    </xf>
    <xf numFmtId="9" fontId="10" fillId="35" borderId="21" xfId="59" applyFont="1" applyFill="1" applyBorder="1" applyAlignment="1">
      <alignment horizontal="center" vertical="center" wrapText="1" readingOrder="2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165" fontId="13" fillId="33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123825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67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3333750</xdr:colOff>
      <xdr:row>1</xdr:row>
      <xdr:rowOff>190500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629650" y="0"/>
          <a:ext cx="2828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alkarad\Desktop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rightToLeft="1" tabSelected="1" zoomScaleSheetLayoutView="100" workbookViewId="0" topLeftCell="A1">
      <selection activeCell="D10" sqref="D10"/>
    </sheetView>
  </sheetViews>
  <sheetFormatPr defaultColWidth="9.140625" defaultRowHeight="12.75"/>
  <cols>
    <col min="1" max="1" width="50.00390625" style="1" customWidth="1"/>
    <col min="2" max="2" width="16.421875" style="1" bestFit="1" customWidth="1"/>
    <col min="3" max="3" width="13.00390625" style="1" customWidth="1"/>
    <col min="4" max="4" width="16.421875" style="1" bestFit="1" customWidth="1"/>
    <col min="5" max="6" width="13.00390625" style="1" customWidth="1"/>
    <col min="7" max="7" width="50.00390625" style="1" customWidth="1"/>
    <col min="8" max="8" width="34.851562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spans="1:9" s="4" customFormat="1" ht="19.5" customHeight="1">
      <c r="A2" s="24" t="s">
        <v>39</v>
      </c>
      <c r="B2" s="24"/>
      <c r="C2" s="24"/>
      <c r="D2" s="24"/>
      <c r="E2" s="24"/>
      <c r="F2" s="24"/>
      <c r="G2" s="24"/>
      <c r="H2" s="2"/>
      <c r="I2" s="3"/>
    </row>
    <row r="3" spans="1:9" s="4" customFormat="1" ht="19.5" customHeight="1">
      <c r="A3" s="24" t="s">
        <v>40</v>
      </c>
      <c r="B3" s="24"/>
      <c r="C3" s="24"/>
      <c r="D3" s="24"/>
      <c r="E3" s="24"/>
      <c r="F3" s="24"/>
      <c r="G3" s="24"/>
      <c r="H3" s="2"/>
      <c r="I3" s="5"/>
    </row>
    <row r="4" spans="1:9" s="4" customFormat="1" ht="19.5" customHeight="1">
      <c r="A4" s="24" t="s">
        <v>42</v>
      </c>
      <c r="B4" s="24"/>
      <c r="C4" s="24"/>
      <c r="D4" s="24"/>
      <c r="E4" s="24"/>
      <c r="F4" s="24"/>
      <c r="G4" s="24"/>
      <c r="H4" s="6"/>
      <c r="I4" s="3"/>
    </row>
    <row r="5" spans="1:12" ht="24" customHeight="1">
      <c r="A5" s="7"/>
      <c r="B5" s="7"/>
      <c r="C5" s="7"/>
      <c r="D5" s="7"/>
      <c r="E5" s="7"/>
      <c r="F5" s="8"/>
      <c r="G5" s="8" t="s">
        <v>0</v>
      </c>
      <c r="I5" s="7"/>
      <c r="L5" s="7"/>
    </row>
    <row r="6" spans="1:7" ht="27" customHeight="1">
      <c r="A6" s="25" t="s">
        <v>1</v>
      </c>
      <c r="B6" s="27">
        <v>2015</v>
      </c>
      <c r="C6" s="27"/>
      <c r="D6" s="27" t="s">
        <v>43</v>
      </c>
      <c r="E6" s="27"/>
      <c r="F6" s="28" t="s">
        <v>2</v>
      </c>
      <c r="G6" s="30" t="s">
        <v>3</v>
      </c>
    </row>
    <row r="7" spans="1:7" s="10" customFormat="1" ht="51.75" customHeight="1">
      <c r="A7" s="26"/>
      <c r="B7" s="9" t="s">
        <v>4</v>
      </c>
      <c r="C7" s="9" t="s">
        <v>5</v>
      </c>
      <c r="D7" s="9" t="s">
        <v>4</v>
      </c>
      <c r="E7" s="9" t="s">
        <v>5</v>
      </c>
      <c r="F7" s="29"/>
      <c r="G7" s="31"/>
    </row>
    <row r="8" spans="1:12" s="13" customFormat="1" ht="36" customHeight="1">
      <c r="A8" s="12" t="s">
        <v>6</v>
      </c>
      <c r="B8" s="11">
        <v>44.75348443</v>
      </c>
      <c r="C8" s="11">
        <f>(B8/$B$24)*100</f>
        <v>0.01652739442250627</v>
      </c>
      <c r="D8" s="11">
        <v>76.026631575</v>
      </c>
      <c r="E8" s="11">
        <f>(D8/$D$24)*100</f>
        <v>0.0263400209308409</v>
      </c>
      <c r="F8" s="11">
        <f>(D8/B8-1)*100</f>
        <v>69.87868663928299</v>
      </c>
      <c r="G8" s="12" t="s">
        <v>7</v>
      </c>
      <c r="H8" s="32"/>
      <c r="L8" s="14"/>
    </row>
    <row r="9" spans="1:7" s="13" customFormat="1" ht="36" customHeight="1">
      <c r="A9" s="12" t="s">
        <v>8</v>
      </c>
      <c r="B9" s="11">
        <v>4042.4944714950907</v>
      </c>
      <c r="C9" s="11">
        <f aca="true" t="shared" si="0" ref="C9:C24">(B9/$B$24)*100</f>
        <v>1.4928871222463693</v>
      </c>
      <c r="D9" s="11">
        <v>2533.543820434091</v>
      </c>
      <c r="E9" s="11">
        <f aca="true" t="shared" si="1" ref="E9:E24">(D9/$D$24)*100</f>
        <v>0.8777660653504571</v>
      </c>
      <c r="F9" s="11">
        <f aca="true" t="shared" si="2" ref="F9:F24">(D9/B9-1)*100</f>
        <v>-37.327216195373644</v>
      </c>
      <c r="G9" s="12" t="s">
        <v>9</v>
      </c>
    </row>
    <row r="10" spans="1:7" s="13" customFormat="1" ht="36" customHeight="1">
      <c r="A10" s="12" t="s">
        <v>10</v>
      </c>
      <c r="B10" s="11">
        <v>11396.610235237904</v>
      </c>
      <c r="C10" s="11">
        <f t="shared" si="0"/>
        <v>4.208751001990948</v>
      </c>
      <c r="D10" s="11">
        <v>10771.941980974023</v>
      </c>
      <c r="E10" s="11">
        <f t="shared" si="1"/>
        <v>3.73202352079426</v>
      </c>
      <c r="F10" s="11">
        <f t="shared" si="2"/>
        <v>-5.481175905555046</v>
      </c>
      <c r="G10" s="12" t="s">
        <v>11</v>
      </c>
    </row>
    <row r="11" spans="1:7" s="13" customFormat="1" ht="36" customHeight="1">
      <c r="A11" s="12" t="s">
        <v>12</v>
      </c>
      <c r="B11" s="11">
        <v>5.763051389454546</v>
      </c>
      <c r="C11" s="11">
        <f t="shared" si="0"/>
        <v>0.0021282862017072235</v>
      </c>
      <c r="D11" s="11">
        <v>5.763051389454546</v>
      </c>
      <c r="E11" s="11">
        <f t="shared" si="1"/>
        <v>0.0019966542128595477</v>
      </c>
      <c r="F11" s="11">
        <f t="shared" si="2"/>
        <v>0</v>
      </c>
      <c r="G11" s="12" t="s">
        <v>13</v>
      </c>
    </row>
    <row r="12" spans="1:7" s="13" customFormat="1" ht="36" customHeight="1">
      <c r="A12" s="12" t="s">
        <v>14</v>
      </c>
      <c r="B12" s="11">
        <v>9314.970097734651</v>
      </c>
      <c r="C12" s="11">
        <f t="shared" si="0"/>
        <v>3.4400044331724082</v>
      </c>
      <c r="D12" s="11">
        <v>8457.687256813151</v>
      </c>
      <c r="E12" s="11">
        <f t="shared" si="1"/>
        <v>2.9302318773809852</v>
      </c>
      <c r="F12" s="11">
        <f t="shared" si="2"/>
        <v>-9.203280653901258</v>
      </c>
      <c r="G12" s="12" t="s">
        <v>15</v>
      </c>
    </row>
    <row r="13" spans="1:7" s="13" customFormat="1" ht="36" customHeight="1">
      <c r="A13" s="12" t="s">
        <v>16</v>
      </c>
      <c r="B13" s="11">
        <v>103535.52702128823</v>
      </c>
      <c r="C13" s="11">
        <f t="shared" si="0"/>
        <v>38.23551425363029</v>
      </c>
      <c r="D13" s="11">
        <v>106751.28323414577</v>
      </c>
      <c r="E13" s="11">
        <f t="shared" si="1"/>
        <v>36.984816721857044</v>
      </c>
      <c r="F13" s="11">
        <f t="shared" si="2"/>
        <v>3.105944698766372</v>
      </c>
      <c r="G13" s="12" t="s">
        <v>17</v>
      </c>
    </row>
    <row r="14" spans="1:7" s="13" customFormat="1" ht="36" customHeight="1">
      <c r="A14" s="12" t="s">
        <v>18</v>
      </c>
      <c r="B14" s="11">
        <v>4443.632595009374</v>
      </c>
      <c r="C14" s="11">
        <f t="shared" si="0"/>
        <v>1.6410268273366933</v>
      </c>
      <c r="D14" s="11">
        <v>5213.9549653786535</v>
      </c>
      <c r="E14" s="11">
        <f t="shared" si="1"/>
        <v>1.8064154635741612</v>
      </c>
      <c r="F14" s="11">
        <f t="shared" si="2"/>
        <v>17.33541992725558</v>
      </c>
      <c r="G14" s="12" t="s">
        <v>19</v>
      </c>
    </row>
    <row r="15" spans="1:7" s="13" customFormat="1" ht="36" customHeight="1">
      <c r="A15" s="12" t="s">
        <v>20</v>
      </c>
      <c r="B15" s="11">
        <v>524.0636647776066</v>
      </c>
      <c r="C15" s="11">
        <f t="shared" si="0"/>
        <v>0.19353592241138512</v>
      </c>
      <c r="D15" s="11">
        <v>537.1443717624068</v>
      </c>
      <c r="E15" s="11">
        <f t="shared" si="1"/>
        <v>0.18609786731308542</v>
      </c>
      <c r="F15" s="11">
        <f t="shared" si="2"/>
        <v>2.4960148668866644</v>
      </c>
      <c r="G15" s="12" t="s">
        <v>21</v>
      </c>
    </row>
    <row r="16" spans="1:7" s="13" customFormat="1" ht="36" customHeight="1">
      <c r="A16" s="12" t="s">
        <v>22</v>
      </c>
      <c r="B16" s="11">
        <v>5573.0756397851055</v>
      </c>
      <c r="C16" s="11">
        <f t="shared" si="0"/>
        <v>2.0581284433675533</v>
      </c>
      <c r="D16" s="11">
        <v>6017.270001032328</v>
      </c>
      <c r="E16" s="11">
        <f t="shared" si="1"/>
        <v>2.0847302384738406</v>
      </c>
      <c r="F16" s="11">
        <f t="shared" si="2"/>
        <v>7.970363044710993</v>
      </c>
      <c r="G16" s="12" t="s">
        <v>23</v>
      </c>
    </row>
    <row r="17" spans="1:7" s="13" customFormat="1" ht="36" customHeight="1">
      <c r="A17" s="12" t="s">
        <v>24</v>
      </c>
      <c r="B17" s="11">
        <v>59843.34598802689</v>
      </c>
      <c r="C17" s="11">
        <f t="shared" si="0"/>
        <v>22.10005757772074</v>
      </c>
      <c r="D17" s="11">
        <v>70929.8671804681</v>
      </c>
      <c r="E17" s="11">
        <f t="shared" si="1"/>
        <v>24.57420705680258</v>
      </c>
      <c r="F17" s="11">
        <f t="shared" si="2"/>
        <v>18.525904608775278</v>
      </c>
      <c r="G17" s="12" t="s">
        <v>25</v>
      </c>
    </row>
    <row r="18" spans="1:7" s="13" customFormat="1" ht="36" customHeight="1">
      <c r="A18" s="12" t="s">
        <v>41</v>
      </c>
      <c r="B18" s="11">
        <v>58792.35977697211</v>
      </c>
      <c r="C18" s="11">
        <f t="shared" si="0"/>
        <v>21.7119299522643</v>
      </c>
      <c r="D18" s="11">
        <v>62672.93623272536</v>
      </c>
      <c r="E18" s="11">
        <f t="shared" si="1"/>
        <v>21.713528772331948</v>
      </c>
      <c r="F18" s="11">
        <f t="shared" si="2"/>
        <v>6.600477460802989</v>
      </c>
      <c r="G18" s="12" t="s">
        <v>26</v>
      </c>
    </row>
    <row r="19" spans="1:7" s="13" customFormat="1" ht="36" customHeight="1">
      <c r="A19" s="12" t="s">
        <v>27</v>
      </c>
      <c r="B19" s="11">
        <v>8541.695390425466</v>
      </c>
      <c r="C19" s="11">
        <f t="shared" si="0"/>
        <v>3.1544352479475837</v>
      </c>
      <c r="D19" s="11">
        <v>9745.273253506533</v>
      </c>
      <c r="E19" s="11">
        <f t="shared" si="1"/>
        <v>3.3763261130529196</v>
      </c>
      <c r="F19" s="11">
        <f t="shared" si="2"/>
        <v>14.09062028166186</v>
      </c>
      <c r="G19" s="12" t="s">
        <v>28</v>
      </c>
    </row>
    <row r="20" spans="1:7" s="15" customFormat="1" ht="36" customHeight="1">
      <c r="A20" s="12" t="s">
        <v>29</v>
      </c>
      <c r="B20" s="11">
        <v>2974.3138216769476</v>
      </c>
      <c r="C20" s="11">
        <f t="shared" si="0"/>
        <v>1.0984096164412755</v>
      </c>
      <c r="D20" s="11">
        <v>3312.83164417482</v>
      </c>
      <c r="E20" s="11">
        <f t="shared" si="1"/>
        <v>1.1477564248237817</v>
      </c>
      <c r="F20" s="11">
        <f t="shared" si="2"/>
        <v>11.38137542954405</v>
      </c>
      <c r="G20" s="12" t="s">
        <v>30</v>
      </c>
    </row>
    <row r="21" spans="1:7" ht="36" customHeight="1">
      <c r="A21" s="12" t="s">
        <v>31</v>
      </c>
      <c r="B21" s="11">
        <v>652.2306298394227</v>
      </c>
      <c r="C21" s="11">
        <f t="shared" si="0"/>
        <v>0.2408677896501349</v>
      </c>
      <c r="D21" s="11">
        <v>684.3196586574226</v>
      </c>
      <c r="E21" s="11">
        <f t="shared" si="1"/>
        <v>0.23708789616229176</v>
      </c>
      <c r="F21" s="11">
        <f t="shared" si="2"/>
        <v>4.9198898901605</v>
      </c>
      <c r="G21" s="12" t="s">
        <v>32</v>
      </c>
    </row>
    <row r="22" spans="1:7" ht="36" customHeight="1">
      <c r="A22" s="22" t="s">
        <v>33</v>
      </c>
      <c r="B22" s="11">
        <v>1070.531876095123</v>
      </c>
      <c r="C22" s="11">
        <f t="shared" si="0"/>
        <v>0.3953458101293524</v>
      </c>
      <c r="D22" s="11">
        <v>898.882537685123</v>
      </c>
      <c r="E22" s="11">
        <f t="shared" si="1"/>
        <v>0.3114248831823709</v>
      </c>
      <c r="F22" s="11">
        <f t="shared" si="2"/>
        <v>-16.034024043834073</v>
      </c>
      <c r="G22" s="12" t="s">
        <v>34</v>
      </c>
    </row>
    <row r="23" spans="1:7" ht="36" customHeight="1">
      <c r="A23" s="22" t="s">
        <v>35</v>
      </c>
      <c r="B23" s="11">
        <v>28.29776244186047</v>
      </c>
      <c r="C23" s="11">
        <f t="shared" si="0"/>
        <v>0.010450321066788322</v>
      </c>
      <c r="D23" s="11">
        <v>26.7</v>
      </c>
      <c r="E23" s="11">
        <f t="shared" si="1"/>
        <v>0.009250423756571015</v>
      </c>
      <c r="F23" s="11">
        <f t="shared" si="2"/>
        <v>-5.646250105969242</v>
      </c>
      <c r="G23" s="12" t="s">
        <v>36</v>
      </c>
    </row>
    <row r="24" spans="1:7" ht="36" customHeight="1">
      <c r="A24" s="20" t="s">
        <v>37</v>
      </c>
      <c r="B24" s="19">
        <v>270783.66550662514</v>
      </c>
      <c r="C24" s="19">
        <f t="shared" si="0"/>
        <v>100</v>
      </c>
      <c r="D24" s="19">
        <f>SUM(D8:D23)</f>
        <v>288635.42582072224</v>
      </c>
      <c r="E24" s="19">
        <f t="shared" si="1"/>
        <v>100</v>
      </c>
      <c r="F24" s="18">
        <f t="shared" si="2"/>
        <v>6.592628207723394</v>
      </c>
      <c r="G24" s="21" t="s">
        <v>38</v>
      </c>
    </row>
    <row r="25" spans="1:7" ht="12">
      <c r="A25" s="23" t="s">
        <v>45</v>
      </c>
      <c r="B25" s="17"/>
      <c r="G25" s="1" t="s">
        <v>44</v>
      </c>
    </row>
    <row r="26" ht="12">
      <c r="G26" s="1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Direct  Investment by Economic Activity</dc:title>
  <dc:subject/>
  <dc:creator>Mis Nabil Alkarad</dc:creator>
  <cp:keywords/>
  <dc:description/>
  <cp:lastModifiedBy>Mayss Nabil Alkarad</cp:lastModifiedBy>
  <cp:lastPrinted>2016-02-21T05:25:48Z</cp:lastPrinted>
  <dcterms:created xsi:type="dcterms:W3CDTF">2014-03-10T07:04:38Z</dcterms:created>
  <dcterms:modified xsi:type="dcterms:W3CDTF">2021-04-15T09:01:17Z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2016-12-29T00:00:00Z</vt:lpwstr>
  </property>
  <property fmtid="{D5CDD505-2E9C-101B-9397-08002B2CF9AE}" pid="4" name="Topic_Id">
    <vt:lpwstr>24</vt:lpwstr>
  </property>
  <property fmtid="{D5CDD505-2E9C-101B-9397-08002B2CF9AE}" pid="5" name="ReportOrder">
    <vt:lpwstr>16.0000000000000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 المباشر حسب النشاط الاقتصادي</vt:lpwstr>
  </property>
</Properties>
</file>